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6" windowHeight="12360" activeTab="0"/>
  </bookViews>
  <sheets>
    <sheet name="Mayo" sheetId="1" r:id="rId1"/>
    <sheet name="ACUM" sheetId="2" r:id="rId2"/>
  </sheets>
  <definedNames/>
  <calcPr fullCalcOnLoad="1"/>
</workbook>
</file>

<file path=xl/sharedStrings.xml><?xml version="1.0" encoding="utf-8"?>
<sst xmlns="http://schemas.openxmlformats.org/spreadsheetml/2006/main" count="36" uniqueCount="20">
  <si>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</si>
  <si>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</si>
  <si>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</si>
  <si>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</si>
  <si>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</si>
  <si>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</si>
  <si>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</si>
  <si>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</si>
  <si>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</si>
  <si>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</si>
  <si>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</si>
  <si>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</si>
  <si>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CASA DE LAS ARTESANIAS DEL ESTADO DE YUCATAN</t>
  </si>
  <si>
    <t xml:space="preserve">I. Gasto No Etiquetado </t>
  </si>
  <si>
    <t xml:space="preserve">II. Gasto Etiquetado  </t>
  </si>
  <si>
    <t>ING. GIOVANNA TRACONIS ALCOCER</t>
  </si>
  <si>
    <t>DIRECTORA GENERAL</t>
  </si>
  <si>
    <t>LIQUIDADORA Y RESPONSABLE DE LA DESINCORPORACIÓN DE LA CASA DE LAS ARTESANÍAS DEL ESTADO DE YUCATÁN</t>
  </si>
  <si>
    <t>Del 1 de Enero al 31 de Mayo de 2022 (b)</t>
  </si>
  <si>
    <t>Del 1 al 31 de Mayo de 2022 (b)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</si>
</sst>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  <font>
      <b/>
      <sz val="13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justify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12" xfId="0" applyFont="1" applyBorder="1" applyAlignment="1">
      <alignment horizontal="justify" vertical="center" wrapText="1"/>
    </xf>
    <xf numFmtId="4" fontId="45" fillId="0" borderId="13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4" fontId="45" fillId="0" borderId="12" xfId="0" applyNumberFormat="1" applyFont="1" applyBorder="1" applyAlignment="1">
      <alignment horizontal="right" vertical="center" wrapText="1"/>
    </xf>
    <xf numFmtId="4" fontId="46" fillId="0" borderId="14" xfId="0" applyNumberFormat="1" applyFont="1" applyBorder="1" applyAlignment="1">
      <alignment horizontal="right" vertical="center"/>
    </xf>
    <xf numFmtId="4" fontId="45" fillId="0" borderId="14" xfId="0" applyNumberFormat="1" applyFont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38100</xdr:rowOff>
    </xdr:from>
    <xdr:to>
      <xdr:col>1</xdr:col>
      <xdr:colOff>1371600</xdr:colOff>
      <xdr:row>5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19075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38100</xdr:rowOff>
    </xdr:from>
    <xdr:to>
      <xdr:col>1</xdr:col>
      <xdr:colOff>1371600</xdr:colOff>
      <xdr:row>5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19075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5" sqref="D15"/>
    </sheetView>
  </sheetViews>
  <sheetFormatPr defaultColWidth="11.00390625" defaultRowHeight="15"/>
  <cols>
    <col min="1" max="1" width="4.421875" style="1" customWidth="1"/>
    <col min="2" max="2" width="35.281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4.25" thickBot="1"/>
    <row r="2" spans="2:8" ht="17.25">
      <c r="B2" s="24" t="s">
        <v>12</v>
      </c>
      <c r="C2" s="25"/>
      <c r="D2" s="25"/>
      <c r="E2" s="25"/>
      <c r="F2" s="25"/>
      <c r="G2" s="25"/>
      <c r="H2" s="26"/>
    </row>
    <row r="3" spans="2:8" ht="17.25">
      <c r="B3" s="27" t="s">
        <v>0</v>
      </c>
      <c r="C3" s="28"/>
      <c r="D3" s="28"/>
      <c r="E3" s="28"/>
      <c r="F3" s="28"/>
      <c r="G3" s="28"/>
      <c r="H3" s="29"/>
    </row>
    <row r="4" spans="2:8" ht="17.25">
      <c r="B4" s="27" t="s">
        <v>1</v>
      </c>
      <c r="C4" s="28"/>
      <c r="D4" s="28"/>
      <c r="E4" s="28"/>
      <c r="F4" s="28"/>
      <c r="G4" s="28"/>
      <c r="H4" s="29"/>
    </row>
    <row r="5" spans="2:8" ht="17.25">
      <c r="B5" s="27" t="s">
        <v>19</v>
      </c>
      <c r="C5" s="28"/>
      <c r="D5" s="28"/>
      <c r="E5" s="28"/>
      <c r="F5" s="28"/>
      <c r="G5" s="28"/>
      <c r="H5" s="29"/>
    </row>
    <row r="6" spans="2:8" ht="17.25" thickBot="1">
      <c r="B6" s="30" t="s">
        <v>2</v>
      </c>
      <c r="C6" s="31"/>
      <c r="D6" s="31"/>
      <c r="E6" s="31"/>
      <c r="F6" s="31"/>
      <c r="G6" s="31"/>
      <c r="H6" s="32"/>
    </row>
    <row r="7" spans="2:8" ht="14.25" thickBot="1">
      <c r="B7" s="19" t="s">
        <v>3</v>
      </c>
      <c r="C7" s="21" t="s">
        <v>4</v>
      </c>
      <c r="D7" s="22"/>
      <c r="E7" s="22"/>
      <c r="F7" s="22"/>
      <c r="G7" s="23"/>
      <c r="H7" s="19" t="s">
        <v>5</v>
      </c>
    </row>
    <row r="8" spans="2:8" ht="27.75" thickBot="1">
      <c r="B8" s="20"/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0"/>
    </row>
    <row r="9" spans="2:8" s="9" customFormat="1" ht="15">
      <c r="B9" s="7" t="s">
        <v>13</v>
      </c>
      <c r="C9" s="8">
        <v>1021328</v>
      </c>
      <c r="D9" s="8">
        <v>0</v>
      </c>
      <c r="E9" s="8">
        <f>+C9+D9</f>
        <v>1021328</v>
      </c>
      <c r="F9" s="8">
        <v>873878.93</v>
      </c>
      <c r="G9" s="8">
        <v>859297.0100000001</v>
      </c>
      <c r="H9" s="8">
        <f>+E9-F9</f>
        <v>147449.06999999995</v>
      </c>
    </row>
    <row r="10" spans="2:8" s="9" customFormat="1" ht="15">
      <c r="B10" s="10"/>
      <c r="C10" s="11"/>
      <c r="D10" s="11"/>
      <c r="E10" s="11"/>
      <c r="F10" s="11"/>
      <c r="G10" s="11"/>
      <c r="H10" s="11"/>
    </row>
    <row r="11" spans="2:8" s="9" customFormat="1" ht="15">
      <c r="B11" s="12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2:8" s="9" customFormat="1" ht="15">
      <c r="B12" s="10"/>
      <c r="C12" s="11"/>
      <c r="D12" s="11"/>
      <c r="E12" s="11"/>
      <c r="F12" s="11"/>
      <c r="G12" s="11"/>
      <c r="H12" s="14"/>
    </row>
    <row r="13" spans="2:8" s="9" customFormat="1" ht="15">
      <c r="B13" s="7" t="s">
        <v>11</v>
      </c>
      <c r="C13" s="15">
        <f>+C9</f>
        <v>1021328</v>
      </c>
      <c r="D13" s="15">
        <f>+D9</f>
        <v>0</v>
      </c>
      <c r="E13" s="15">
        <f>+E9</f>
        <v>1021328</v>
      </c>
      <c r="F13" s="15">
        <f>+F9</f>
        <v>873878.93</v>
      </c>
      <c r="G13" s="15">
        <f>+G9</f>
        <v>859297.0100000001</v>
      </c>
      <c r="H13" s="15">
        <f>+E13-F13</f>
        <v>147449.06999999995</v>
      </c>
    </row>
    <row r="14" spans="2:8" ht="14.25" thickBot="1">
      <c r="B14" s="3"/>
      <c r="C14" s="4"/>
      <c r="D14" s="4"/>
      <c r="E14" s="4"/>
      <c r="F14" s="4"/>
      <c r="G14" s="4"/>
      <c r="H14" s="4"/>
    </row>
    <row r="15" spans="3:8" ht="13.5">
      <c r="C15" s="5"/>
      <c r="D15" s="5"/>
      <c r="E15" s="5"/>
      <c r="F15" s="5"/>
      <c r="G15" s="5"/>
      <c r="H15" s="5"/>
    </row>
    <row r="16" spans="3:8" ht="13.5">
      <c r="C16" s="5"/>
      <c r="D16" s="5"/>
      <c r="E16" s="5"/>
      <c r="F16" s="5"/>
      <c r="G16" s="5"/>
      <c r="H16" s="5"/>
    </row>
    <row r="17" spans="3:8" ht="13.5">
      <c r="C17" s="5"/>
      <c r="D17" s="5"/>
      <c r="E17" s="5"/>
      <c r="F17" s="5"/>
      <c r="G17" s="5"/>
      <c r="H17" s="5"/>
    </row>
    <row r="18" spans="3:8" ht="13.5">
      <c r="C18" s="5"/>
      <c r="D18" s="5"/>
      <c r="E18" s="5"/>
      <c r="F18" s="5"/>
      <c r="G18" s="5"/>
      <c r="H18" s="5"/>
    </row>
    <row r="20" spans="2:3" ht="13.5">
      <c r="B20" s="6"/>
      <c r="C20" s="6"/>
    </row>
    <row r="21" spans="2:3" ht="15">
      <c r="B21" s="17" t="s">
        <v>15</v>
      </c>
      <c r="C21" s="17"/>
    </row>
    <row r="22" spans="2:3" ht="42" customHeight="1">
      <c r="B22" s="18" t="s">
        <v>17</v>
      </c>
      <c r="C22" s="18"/>
    </row>
  </sheetData>
  <sheetProtection/>
  <mergeCells count="10">
    <mergeCell ref="B21:C21"/>
    <mergeCell ref="B22:C22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4.421875" style="1" customWidth="1"/>
    <col min="2" max="2" width="35.281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4.25" thickBot="1"/>
    <row r="2" spans="2:8" ht="17.25">
      <c r="B2" s="24" t="s">
        <v>12</v>
      </c>
      <c r="C2" s="25"/>
      <c r="D2" s="25"/>
      <c r="E2" s="25"/>
      <c r="F2" s="25"/>
      <c r="G2" s="25"/>
      <c r="H2" s="26"/>
    </row>
    <row r="3" spans="2:8" ht="17.25">
      <c r="B3" s="27" t="s">
        <v>0</v>
      </c>
      <c r="C3" s="28"/>
      <c r="D3" s="28"/>
      <c r="E3" s="28"/>
      <c r="F3" s="28"/>
      <c r="G3" s="28"/>
      <c r="H3" s="29"/>
    </row>
    <row r="4" spans="2:8" ht="17.25">
      <c r="B4" s="27" t="s">
        <v>1</v>
      </c>
      <c r="C4" s="28"/>
      <c r="D4" s="28"/>
      <c r="E4" s="28"/>
      <c r="F4" s="28"/>
      <c r="G4" s="28"/>
      <c r="H4" s="29"/>
    </row>
    <row r="5" spans="2:8" ht="17.25">
      <c r="B5" s="27" t="s">
        <v>18</v>
      </c>
      <c r="C5" s="28"/>
      <c r="D5" s="28"/>
      <c r="E5" s="28"/>
      <c r="F5" s="28"/>
      <c r="G5" s="28"/>
      <c r="H5" s="29"/>
    </row>
    <row r="6" spans="2:8" ht="17.25" thickBot="1">
      <c r="B6" s="30" t="s">
        <v>2</v>
      </c>
      <c r="C6" s="31"/>
      <c r="D6" s="31"/>
      <c r="E6" s="31"/>
      <c r="F6" s="31"/>
      <c r="G6" s="31"/>
      <c r="H6" s="32"/>
    </row>
    <row r="7" spans="2:8" ht="14.25" thickBot="1">
      <c r="B7" s="19" t="s">
        <v>3</v>
      </c>
      <c r="C7" s="21" t="s">
        <v>4</v>
      </c>
      <c r="D7" s="22"/>
      <c r="E7" s="22"/>
      <c r="F7" s="22"/>
      <c r="G7" s="23"/>
      <c r="H7" s="19" t="s">
        <v>5</v>
      </c>
    </row>
    <row r="8" spans="2:8" ht="27.75" thickBot="1">
      <c r="B8" s="20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20"/>
    </row>
    <row r="9" spans="2:8" s="9" customFormat="1" ht="15">
      <c r="B9" s="7" t="s">
        <v>13</v>
      </c>
      <c r="C9" s="8">
        <v>12070139</v>
      </c>
      <c r="D9" s="8">
        <v>0</v>
      </c>
      <c r="E9" s="8">
        <f>C9+D9</f>
        <v>12070139</v>
      </c>
      <c r="F9" s="8">
        <v>3777332.47</v>
      </c>
      <c r="G9" s="8">
        <v>3728117.74</v>
      </c>
      <c r="H9" s="8">
        <f>+E9-F9</f>
        <v>8292806.529999999</v>
      </c>
    </row>
    <row r="10" spans="2:8" s="9" customFormat="1" ht="15">
      <c r="B10" s="10"/>
      <c r="C10" s="11"/>
      <c r="D10" s="11"/>
      <c r="E10" s="11"/>
      <c r="F10" s="11"/>
      <c r="G10" s="11"/>
      <c r="H10" s="11"/>
    </row>
    <row r="11" spans="2:8" s="9" customFormat="1" ht="15">
      <c r="B11" s="12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2:8" s="9" customFormat="1" ht="15">
      <c r="B12" s="10"/>
      <c r="C12" s="11"/>
      <c r="D12" s="11"/>
      <c r="E12" s="11"/>
      <c r="F12" s="11"/>
      <c r="G12" s="11"/>
      <c r="H12" s="14"/>
    </row>
    <row r="13" spans="2:8" s="9" customFormat="1" ht="15">
      <c r="B13" s="7" t="s">
        <v>11</v>
      </c>
      <c r="C13" s="15">
        <f aca="true" t="shared" si="0" ref="C13:H13">C9+C11</f>
        <v>12070139</v>
      </c>
      <c r="D13" s="15">
        <f t="shared" si="0"/>
        <v>0</v>
      </c>
      <c r="E13" s="15">
        <f t="shared" si="0"/>
        <v>12070139</v>
      </c>
      <c r="F13" s="15">
        <f t="shared" si="0"/>
        <v>3777332.47</v>
      </c>
      <c r="G13" s="15">
        <f t="shared" si="0"/>
        <v>3728117.74</v>
      </c>
      <c r="H13" s="15">
        <f t="shared" si="0"/>
        <v>8292806.529999999</v>
      </c>
    </row>
    <row r="14" spans="2:8" ht="14.25" thickBot="1">
      <c r="B14" s="3"/>
      <c r="C14" s="4"/>
      <c r="D14" s="4"/>
      <c r="E14" s="4"/>
      <c r="F14" s="4"/>
      <c r="G14" s="4"/>
      <c r="H14" s="4"/>
    </row>
    <row r="15" spans="3:8" ht="13.5">
      <c r="C15" s="5"/>
      <c r="D15" s="5"/>
      <c r="E15" s="5"/>
      <c r="F15" s="5"/>
      <c r="G15" s="5"/>
      <c r="H15" s="5"/>
    </row>
    <row r="16" spans="3:8" ht="13.5">
      <c r="C16" s="5"/>
      <c r="D16" s="5"/>
      <c r="E16" s="5"/>
      <c r="F16" s="5"/>
      <c r="G16" s="5"/>
      <c r="H16" s="5"/>
    </row>
    <row r="17" spans="3:8" ht="13.5">
      <c r="C17" s="5"/>
      <c r="D17" s="5"/>
      <c r="E17" s="5"/>
      <c r="F17" s="5"/>
      <c r="G17" s="5"/>
      <c r="H17" s="5"/>
    </row>
    <row r="18" spans="3:8" ht="13.5">
      <c r="C18" s="5"/>
      <c r="D18" s="5"/>
      <c r="E18" s="5"/>
      <c r="F18" s="5"/>
      <c r="G18" s="5"/>
      <c r="H18" s="5"/>
    </row>
    <row r="20" spans="2:3" ht="13.5">
      <c r="B20" s="6"/>
      <c r="C20" s="6"/>
    </row>
    <row r="21" spans="2:3" ht="15">
      <c r="B21" s="17" t="s">
        <v>15</v>
      </c>
      <c r="C21" s="17"/>
    </row>
    <row r="22" spans="2:3" ht="15">
      <c r="B22" s="18" t="s">
        <v>16</v>
      </c>
      <c r="C22" s="18"/>
    </row>
  </sheetData>
  <sheetProtection/>
  <mergeCells count="10">
    <mergeCell ref="B21:C21"/>
    <mergeCell ref="B22:C22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2022-04-25T15:59:45Z</cp:lastPrinted>
  <dcterms:created xsi:type="dcterms:W3CDTF">2016-10-11T20:43:07Z</dcterms:created>
  <dcterms:modified xsi:type="dcterms:W3CDTF">2022-06-08T13:42:41Z</dcterms:modified>
  <cp:category/>
  <cp:version/>
  <cp:contentType/>
  <cp:contentStatus/>
</cp:coreProperties>
</file>