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3500" windowHeight="10500" activeTab="0"/>
  </bookViews>
  <sheets>
    <sheet name="01.03" sheetId="1" r:id="rId1"/>
  </sheets>
  <definedNames>
    <definedName name="_xlfn.IFERROR" hidden="1">#NAME?</definedName>
    <definedName name="_xlnm.Print_Area" localSheetId="0">'01.03'!$A$1:$H$87</definedName>
  </definedNames>
  <calcPr fullCalcOnLoad="1"/>
</workbook>
</file>

<file path=xl/sharedStrings.xml><?xml version="1.0" encoding="utf-8"?>
<sst xmlns="http://schemas.openxmlformats.org/spreadsheetml/2006/main" count="61" uniqueCount="61">
  <si>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</si>
  <si>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</si>
  <si>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</si>
  <si>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</si>
  <si>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</si>
  <si>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</si>
  <si>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</si>
  <si>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</si>
  <si>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</si>
  <si>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</si>
  <si>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</si>
  <si>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</si>
  <si>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</si>
  <si>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</si>
  <si>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</si>
  <si>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</si>
  <si>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</si>
  <si>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</si>
  <si>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</si>
  <si>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</si>
  <si>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</si>
  <si>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</si>
  <si>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</si>
  <si>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</si>
  <si>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</si>
  <si>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</si>
  <si>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</si>
  <si>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</si>
  <si>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</si>
  <si>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</si>
  <si>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</si>
  <si>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</si>
  <si>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</si>
  <si>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</si>
  <si>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</si>
  <si>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</si>
  <si>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</si>
  <si>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</si>
  <si>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</si>
  <si>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</si>
  <si>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</si>
  <si>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</si>
  <si>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</si>
  <si>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</si>
  <si>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</si>
  <si>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</si>
  <si>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</si>
  <si>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</si>
  <si>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</si>
  <si>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</si>
  <si>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</si>
  <si>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</si>
  <si>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</si>
  <si>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</si>
  <si>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</si>
  <si>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</si>
  <si>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ING. GIOVANNA TRACONIS ALCOCER</t>
  </si>
  <si>
    <t>CASA DE LAS ARTESANIAS DEL ESTADO DE YUCATAN</t>
  </si>
  <si>
    <t xml:space="preserve"> </t>
  </si>
  <si>
    <t>Al 31 de Enero de 2022</t>
  </si>
  <si>
    <t>LIQUIDADORA Y RESPONSABLE DE LA DESINCORPORACIÓN DE LA CASA DE LAS ARTESANÍAS DEL ESTADO DE YUCATÁN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</si>
</sst>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52" applyFont="1" applyFill="1" applyAlignment="1">
      <alignment horizontal="center"/>
      <protection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52" applyFont="1" applyFill="1" applyAlignment="1">
      <alignment horizontal="centerContinuous"/>
      <protection/>
    </xf>
    <xf numFmtId="0" fontId="5" fillId="33" borderId="0" xfId="0" applyFont="1" applyFill="1" applyAlignment="1">
      <alignment horizontal="center"/>
    </xf>
    <xf numFmtId="0" fontId="6" fillId="33" borderId="0" xfId="52" applyFont="1" applyFill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50" fillId="34" borderId="11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0" xfId="52" applyFont="1" applyFill="1" applyAlignment="1">
      <alignment vertical="center"/>
      <protection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4" fillId="33" borderId="0" xfId="52" applyFont="1" applyFill="1" applyAlignment="1">
      <alignment vertical="top"/>
      <protection/>
    </xf>
    <xf numFmtId="4" fontId="3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43" fontId="6" fillId="33" borderId="0" xfId="47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3" fillId="33" borderId="0" xfId="0" applyFont="1" applyFill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4" fontId="11" fillId="33" borderId="0" xfId="0" applyNumberFormat="1" applyFont="1" applyFill="1" applyAlignment="1">
      <alignment vertical="top"/>
    </xf>
    <xf numFmtId="0" fontId="11" fillId="33" borderId="13" xfId="0" applyFont="1" applyFill="1" applyBorder="1" applyAlignment="1">
      <alignment/>
    </xf>
    <xf numFmtId="0" fontId="52" fillId="0" borderId="0" xfId="0" applyFont="1" applyAlignment="1">
      <alignment/>
    </xf>
    <xf numFmtId="0" fontId="10" fillId="33" borderId="12" xfId="0" applyFont="1" applyFill="1" applyBorder="1" applyAlignment="1">
      <alignment horizontal="left" vertical="top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/>
    </xf>
    <xf numFmtId="0" fontId="9" fillId="33" borderId="15" xfId="0" applyFont="1" applyFill="1" applyBorder="1" applyAlignment="1">
      <alignment horizontal="left" vertical="top"/>
    </xf>
    <xf numFmtId="0" fontId="11" fillId="33" borderId="16" xfId="0" applyFont="1" applyFill="1" applyBorder="1" applyAlignment="1">
      <alignment/>
    </xf>
    <xf numFmtId="0" fontId="11" fillId="33" borderId="16" xfId="0" applyFont="1" applyFill="1" applyBorder="1" applyAlignment="1">
      <alignment vertical="top"/>
    </xf>
    <xf numFmtId="0" fontId="11" fillId="33" borderId="17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33" borderId="16" xfId="0" applyFont="1" applyFill="1" applyBorder="1" applyAlignment="1">
      <alignment vertical="top"/>
    </xf>
    <xf numFmtId="43" fontId="9" fillId="33" borderId="16" xfId="47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43" fontId="9" fillId="33" borderId="0" xfId="47" applyFont="1" applyFill="1" applyBorder="1" applyAlignment="1">
      <alignment/>
    </xf>
    <xf numFmtId="4" fontId="3" fillId="33" borderId="0" xfId="0" applyNumberFormat="1" applyFont="1" applyFill="1" applyAlignment="1" applyProtection="1">
      <alignment/>
      <protection locked="0"/>
    </xf>
    <xf numFmtId="4" fontId="3" fillId="33" borderId="0" xfId="0" applyNumberFormat="1" applyFont="1" applyFill="1" applyAlignment="1">
      <alignment/>
    </xf>
    <xf numFmtId="4" fontId="4" fillId="33" borderId="0" xfId="52" applyNumberFormat="1" applyFont="1" applyFill="1">
      <alignment/>
      <protection/>
    </xf>
    <xf numFmtId="4" fontId="4" fillId="33" borderId="0" xfId="0" applyNumberFormat="1" applyFont="1" applyFill="1" applyAlignment="1" applyProtection="1">
      <alignment/>
      <protection locked="0"/>
    </xf>
    <xf numFmtId="4" fontId="4" fillId="33" borderId="0" xfId="52" applyNumberFormat="1" applyFont="1" applyFill="1" applyAlignment="1">
      <alignment horizontal="centerContinuous"/>
      <protection/>
    </xf>
    <xf numFmtId="4" fontId="6" fillId="33" borderId="0" xfId="52" applyNumberFormat="1" applyFont="1" applyFill="1" applyAlignment="1">
      <alignment horizontal="center"/>
      <protection/>
    </xf>
    <xf numFmtId="4" fontId="50" fillId="34" borderId="11" xfId="47" applyNumberFormat="1" applyFont="1" applyFill="1" applyBorder="1" applyAlignment="1">
      <alignment horizontal="center" vertical="center"/>
    </xf>
    <xf numFmtId="4" fontId="6" fillId="33" borderId="0" xfId="52" applyNumberFormat="1" applyFont="1" applyFill="1">
      <alignment/>
      <protection/>
    </xf>
    <xf numFmtId="4" fontId="7" fillId="33" borderId="0" xfId="52" applyNumberFormat="1" applyFont="1" applyFill="1" applyAlignment="1">
      <alignment horizontal="center"/>
      <protection/>
    </xf>
    <xf numFmtId="4" fontId="10" fillId="33" borderId="0" xfId="0" applyNumberFormat="1" applyFont="1" applyFill="1" applyAlignment="1">
      <alignment horizontal="right" vertical="top"/>
    </xf>
    <xf numFmtId="4" fontId="9" fillId="33" borderId="0" xfId="0" applyNumberFormat="1" applyFont="1" applyFill="1" applyAlignment="1">
      <alignment horizontal="right" vertical="top"/>
    </xf>
    <xf numFmtId="4" fontId="9" fillId="33" borderId="0" xfId="47" applyNumberFormat="1" applyFont="1" applyFill="1" applyBorder="1" applyAlignment="1" applyProtection="1">
      <alignment horizontal="right" vertical="top" wrapText="1"/>
      <protection locked="0"/>
    </xf>
    <xf numFmtId="4" fontId="12" fillId="33" borderId="0" xfId="52" applyNumberFormat="1" applyFont="1" applyFill="1" applyAlignment="1">
      <alignment horizontal="center"/>
      <protection/>
    </xf>
    <xf numFmtId="4" fontId="11" fillId="33" borderId="16" xfId="0" applyNumberFormat="1" applyFont="1" applyFill="1" applyBorder="1" applyAlignment="1">
      <alignment/>
    </xf>
    <xf numFmtId="4" fontId="9" fillId="33" borderId="16" xfId="0" applyNumberFormat="1" applyFont="1" applyFill="1" applyBorder="1" applyAlignment="1">
      <alignment/>
    </xf>
    <xf numFmtId="4" fontId="9" fillId="33" borderId="16" xfId="47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47" applyNumberFormat="1" applyFont="1" applyFill="1" applyBorder="1" applyAlignment="1">
      <alignment/>
    </xf>
    <xf numFmtId="4" fontId="6" fillId="33" borderId="0" xfId="47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6" fillId="33" borderId="0" xfId="0" applyFont="1" applyFill="1" applyAlignment="1" applyProtection="1">
      <alignment horizontal="center" vertical="top" wrapText="1"/>
      <protection locked="0"/>
    </xf>
    <xf numFmtId="4" fontId="5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4" fillId="33" borderId="0" xfId="52" applyFont="1" applyFill="1" applyAlignment="1">
      <alignment horizontal="center"/>
      <protection/>
    </xf>
    <xf numFmtId="0" fontId="8" fillId="33" borderId="0" xfId="52" applyFont="1" applyFill="1" applyAlignment="1">
      <alignment horizontal="center"/>
      <protection/>
    </xf>
    <xf numFmtId="0" fontId="50" fillId="34" borderId="11" xfId="52" applyFont="1" applyFill="1" applyBorder="1" applyAlignment="1">
      <alignment horizontal="center" vertical="center"/>
      <protection/>
    </xf>
    <xf numFmtId="4" fontId="3" fillId="33" borderId="0" xfId="0" applyNumberFormat="1" applyFont="1" applyFill="1" applyAlignment="1" applyProtection="1">
      <alignment horizontal="center"/>
      <protection locked="0"/>
    </xf>
    <xf numFmtId="4" fontId="6" fillId="33" borderId="0" xfId="0" applyNumberFormat="1" applyFont="1" applyFill="1" applyAlignment="1" applyProtection="1">
      <alignment horizontal="center" vertical="top" wrapText="1"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28575</xdr:rowOff>
    </xdr:from>
    <xdr:to>
      <xdr:col>2</xdr:col>
      <xdr:colOff>1695450</xdr:colOff>
      <xdr:row>9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PageLayoutView="0" workbookViewId="0" topLeftCell="A1">
      <selection activeCell="D6" sqref="D6:E6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71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1"/>
      <c r="D1" s="2"/>
      <c r="E1" s="52" t="s">
        <v>58</v>
      </c>
      <c r="F1" s="52"/>
      <c r="G1" s="2"/>
      <c r="H1" s="1"/>
    </row>
    <row r="2" spans="2:8" ht="9" customHeight="1" hidden="1">
      <c r="B2" s="3"/>
      <c r="C2" s="3"/>
      <c r="D2" s="4"/>
      <c r="E2" s="53"/>
      <c r="F2" s="53"/>
      <c r="G2" s="3"/>
      <c r="H2" s="3"/>
    </row>
    <row r="3" spans="2:8" ht="14.25" hidden="1">
      <c r="B3" s="3"/>
      <c r="D3" s="83"/>
      <c r="E3" s="83"/>
      <c r="F3" s="54"/>
      <c r="G3" s="6"/>
      <c r="H3" s="6"/>
    </row>
    <row r="4" spans="2:8" ht="18">
      <c r="B4" s="7"/>
      <c r="D4" s="84" t="s">
        <v>57</v>
      </c>
      <c r="E4" s="84"/>
      <c r="F4" s="54"/>
      <c r="G4" s="6"/>
      <c r="H4" s="7"/>
    </row>
    <row r="5" spans="2:8" ht="18">
      <c r="B5" s="5"/>
      <c r="D5" s="84" t="s">
        <v>0</v>
      </c>
      <c r="E5" s="84"/>
      <c r="F5" s="54"/>
      <c r="G5" s="6"/>
      <c r="H5" s="7"/>
    </row>
    <row r="6" spans="2:8" ht="18">
      <c r="B6" s="5"/>
      <c r="D6" s="84" t="s">
        <v>59</v>
      </c>
      <c r="E6" s="84"/>
      <c r="F6" s="54"/>
      <c r="G6" s="6"/>
      <c r="H6" s="7"/>
    </row>
    <row r="7" spans="2:7" ht="18">
      <c r="B7" s="5"/>
      <c r="C7" s="8"/>
      <c r="D7" s="84" t="s">
        <v>1</v>
      </c>
      <c r="E7" s="84"/>
      <c r="F7" s="55"/>
      <c r="G7" s="9"/>
    </row>
    <row r="8" spans="2:7" ht="10.5" customHeight="1" hidden="1">
      <c r="B8" s="6"/>
      <c r="C8" s="6"/>
      <c r="D8" s="6"/>
      <c r="E8" s="54"/>
      <c r="F8" s="54"/>
      <c r="G8" s="6"/>
    </row>
    <row r="9" spans="2:8" ht="11.25" customHeight="1" hidden="1">
      <c r="B9" s="5"/>
      <c r="C9" s="10"/>
      <c r="D9" s="10"/>
      <c r="E9" s="56"/>
      <c r="F9" s="56"/>
      <c r="G9" s="11"/>
      <c r="H9" s="3"/>
    </row>
    <row r="10" spans="2:8" ht="8.25" customHeight="1">
      <c r="B10" s="12"/>
      <c r="C10" s="12"/>
      <c r="D10" s="12"/>
      <c r="E10" s="57"/>
      <c r="F10" s="57"/>
      <c r="G10" s="13"/>
      <c r="H10" s="3"/>
    </row>
    <row r="11" spans="2:8" ht="14.25">
      <c r="B11" s="14"/>
      <c r="C11" s="85" t="s">
        <v>2</v>
      </c>
      <c r="D11" s="85"/>
      <c r="E11" s="58" t="s">
        <v>3</v>
      </c>
      <c r="F11" s="58" t="s">
        <v>4</v>
      </c>
      <c r="G11" s="15"/>
      <c r="H11" s="15"/>
    </row>
    <row r="12" spans="2:8" ht="8.25" customHeight="1">
      <c r="B12" s="16"/>
      <c r="C12" s="17"/>
      <c r="D12" s="17"/>
      <c r="E12" s="59"/>
      <c r="F12" s="59"/>
      <c r="G12" s="3"/>
      <c r="H12" s="18"/>
    </row>
    <row r="13" spans="2:8" ht="14.25" hidden="1">
      <c r="B13" s="19"/>
      <c r="C13" s="20"/>
      <c r="D13" s="20"/>
      <c r="E13" s="60"/>
      <c r="F13" s="60"/>
      <c r="G13" s="21"/>
      <c r="H13" s="18"/>
    </row>
    <row r="14" spans="2:8" s="38" customFormat="1" ht="15">
      <c r="B14" s="35"/>
      <c r="C14" s="81" t="s">
        <v>5</v>
      </c>
      <c r="D14" s="81"/>
      <c r="E14" s="61">
        <f>+E16+E26</f>
        <v>157612.02000000002</v>
      </c>
      <c r="F14" s="61">
        <f>+F16+F26</f>
        <v>12615.190000000002</v>
      </c>
      <c r="G14" s="36"/>
      <c r="H14" s="37"/>
    </row>
    <row r="15" spans="2:8" s="38" customFormat="1" ht="4.5" customHeight="1">
      <c r="B15" s="39"/>
      <c r="C15" s="40"/>
      <c r="D15" s="41"/>
      <c r="E15" s="62"/>
      <c r="F15" s="62"/>
      <c r="G15" s="36"/>
      <c r="H15" s="37"/>
    </row>
    <row r="16" spans="2:8" s="38" customFormat="1" ht="15">
      <c r="B16" s="39"/>
      <c r="C16" s="81" t="s">
        <v>7</v>
      </c>
      <c r="D16" s="81"/>
      <c r="E16" s="61">
        <f>SUM(E17:E24)</f>
        <v>145131.47999999998</v>
      </c>
      <c r="F16" s="61">
        <f>SUM(F17:F24)</f>
        <v>12615.190000000002</v>
      </c>
      <c r="G16" s="36"/>
      <c r="H16" s="37"/>
    </row>
    <row r="17" spans="2:8" s="38" customFormat="1" ht="8.25" customHeight="1">
      <c r="B17" s="39"/>
      <c r="C17" s="40"/>
      <c r="D17" s="41"/>
      <c r="E17" s="62"/>
      <c r="F17" s="62"/>
      <c r="G17" s="36"/>
      <c r="H17" s="37"/>
    </row>
    <row r="18" spans="2:8" s="38" customFormat="1" ht="15">
      <c r="B18" s="35"/>
      <c r="C18" s="79" t="s">
        <v>9</v>
      </c>
      <c r="D18" s="79"/>
      <c r="E18" s="63">
        <v>78319.23999999999</v>
      </c>
      <c r="F18" s="63">
        <v>0</v>
      </c>
      <c r="G18" s="36"/>
      <c r="H18" s="37"/>
    </row>
    <row r="19" spans="2:8" s="38" customFormat="1" ht="15">
      <c r="B19" s="35"/>
      <c r="C19" s="79" t="s">
        <v>11</v>
      </c>
      <c r="D19" s="79"/>
      <c r="E19" s="63">
        <v>0</v>
      </c>
      <c r="F19" s="63">
        <v>1015.1900000000023</v>
      </c>
      <c r="G19" s="36"/>
      <c r="H19" s="37"/>
    </row>
    <row r="20" spans="2:8" s="38" customFormat="1" ht="15">
      <c r="B20" s="35"/>
      <c r="C20" s="79" t="s">
        <v>13</v>
      </c>
      <c r="D20" s="79"/>
      <c r="E20" s="63">
        <v>0</v>
      </c>
      <c r="F20" s="63">
        <v>11600</v>
      </c>
      <c r="G20" s="36"/>
      <c r="H20" s="37"/>
    </row>
    <row r="21" spans="2:8" s="38" customFormat="1" ht="15">
      <c r="B21" s="35"/>
      <c r="C21" s="79" t="s">
        <v>15</v>
      </c>
      <c r="D21" s="79"/>
      <c r="E21" s="63">
        <v>66812.23999999999</v>
      </c>
      <c r="F21" s="63">
        <v>0</v>
      </c>
      <c r="G21" s="36"/>
      <c r="H21" s="37"/>
    </row>
    <row r="22" spans="2:8" s="38" customFormat="1" ht="15">
      <c r="B22" s="35"/>
      <c r="C22" s="79" t="s">
        <v>17</v>
      </c>
      <c r="D22" s="79"/>
      <c r="E22" s="63">
        <v>0</v>
      </c>
      <c r="F22" s="63">
        <v>0</v>
      </c>
      <c r="G22" s="36"/>
      <c r="H22" s="37"/>
    </row>
    <row r="23" spans="2:8" s="38" customFormat="1" ht="15">
      <c r="B23" s="35"/>
      <c r="C23" s="79" t="s">
        <v>19</v>
      </c>
      <c r="D23" s="79"/>
      <c r="E23" s="63">
        <v>0</v>
      </c>
      <c r="F23" s="63">
        <v>0</v>
      </c>
      <c r="G23" s="36"/>
      <c r="H23" s="37"/>
    </row>
    <row r="24" spans="2:8" s="38" customFormat="1" ht="15">
      <c r="B24" s="35"/>
      <c r="C24" s="79" t="s">
        <v>21</v>
      </c>
      <c r="D24" s="79"/>
      <c r="E24" s="63">
        <v>0</v>
      </c>
      <c r="F24" s="63">
        <v>0</v>
      </c>
      <c r="G24" s="36"/>
      <c r="H24" s="37"/>
    </row>
    <row r="25" spans="2:8" s="38" customFormat="1" ht="9" customHeight="1">
      <c r="B25" s="39"/>
      <c r="C25" s="40"/>
      <c r="D25" s="41"/>
      <c r="E25" s="62"/>
      <c r="F25" s="62"/>
      <c r="G25" s="36"/>
      <c r="H25" s="37"/>
    </row>
    <row r="26" spans="2:8" s="38" customFormat="1" ht="15">
      <c r="B26" s="39"/>
      <c r="C26" s="81" t="s">
        <v>24</v>
      </c>
      <c r="D26" s="81"/>
      <c r="E26" s="61">
        <f>SUM(E27:E36)</f>
        <v>12480.540000000037</v>
      </c>
      <c r="F26" s="61">
        <f>SUM(F27:F36)</f>
        <v>0</v>
      </c>
      <c r="G26" s="36"/>
      <c r="H26" s="37"/>
    </row>
    <row r="27" spans="2:8" s="38" customFormat="1" ht="6.75" customHeight="1">
      <c r="B27" s="39"/>
      <c r="C27" s="40"/>
      <c r="D27" s="41"/>
      <c r="E27" s="62"/>
      <c r="F27" s="62"/>
      <c r="G27" s="36"/>
      <c r="H27" s="37"/>
    </row>
    <row r="28" spans="2:8" s="38" customFormat="1" ht="15">
      <c r="B28" s="35"/>
      <c r="C28" s="79" t="s">
        <v>26</v>
      </c>
      <c r="D28" s="79"/>
      <c r="E28" s="63">
        <v>0</v>
      </c>
      <c r="F28" s="63">
        <v>0</v>
      </c>
      <c r="G28" s="36"/>
      <c r="H28" s="37"/>
    </row>
    <row r="29" spans="2:8" s="38" customFormat="1" ht="15">
      <c r="B29" s="35"/>
      <c r="C29" s="79" t="s">
        <v>27</v>
      </c>
      <c r="D29" s="79"/>
      <c r="E29" s="63">
        <v>0</v>
      </c>
      <c r="F29" s="63">
        <v>0</v>
      </c>
      <c r="G29" s="36"/>
      <c r="H29" s="37"/>
    </row>
    <row r="30" spans="2:8" s="38" customFormat="1" ht="15">
      <c r="B30" s="35"/>
      <c r="C30" s="79" t="s">
        <v>29</v>
      </c>
      <c r="D30" s="79"/>
      <c r="E30" s="63">
        <v>0</v>
      </c>
      <c r="F30" s="63">
        <v>0</v>
      </c>
      <c r="G30" s="36"/>
      <c r="H30" s="37"/>
    </row>
    <row r="31" spans="2:8" s="38" customFormat="1" ht="15">
      <c r="B31" s="35"/>
      <c r="C31" s="79" t="s">
        <v>31</v>
      </c>
      <c r="D31" s="79"/>
      <c r="E31" s="63">
        <v>0</v>
      </c>
      <c r="F31" s="63">
        <v>0</v>
      </c>
      <c r="G31" s="36"/>
      <c r="H31" s="37"/>
    </row>
    <row r="32" spans="2:8" s="38" customFormat="1" ht="15">
      <c r="B32" s="35"/>
      <c r="C32" s="79" t="s">
        <v>33</v>
      </c>
      <c r="D32" s="79"/>
      <c r="E32" s="63">
        <v>0</v>
      </c>
      <c r="F32" s="63">
        <v>0</v>
      </c>
      <c r="G32" s="36"/>
      <c r="H32" s="37"/>
    </row>
    <row r="33" spans="2:8" s="38" customFormat="1" ht="15">
      <c r="B33" s="35"/>
      <c r="C33" s="79" t="s">
        <v>35</v>
      </c>
      <c r="D33" s="79"/>
      <c r="E33" s="63">
        <v>12480.540000000037</v>
      </c>
      <c r="F33" s="63">
        <v>0</v>
      </c>
      <c r="G33" s="36"/>
      <c r="H33" s="37"/>
    </row>
    <row r="34" spans="2:8" s="38" customFormat="1" ht="15">
      <c r="B34" s="35"/>
      <c r="C34" s="79" t="s">
        <v>37</v>
      </c>
      <c r="D34" s="79"/>
      <c r="E34" s="63">
        <v>0</v>
      </c>
      <c r="F34" s="63">
        <v>0</v>
      </c>
      <c r="G34" s="36"/>
      <c r="H34" s="37"/>
    </row>
    <row r="35" spans="2:8" s="38" customFormat="1" ht="15">
      <c r="B35" s="35"/>
      <c r="C35" s="79" t="s">
        <v>39</v>
      </c>
      <c r="D35" s="79"/>
      <c r="E35" s="63">
        <v>0</v>
      </c>
      <c r="F35" s="63">
        <v>0</v>
      </c>
      <c r="G35" s="36"/>
      <c r="H35" s="37"/>
    </row>
    <row r="36" spans="2:8" s="38" customFormat="1" ht="15">
      <c r="B36" s="35"/>
      <c r="C36" s="79" t="s">
        <v>40</v>
      </c>
      <c r="D36" s="79"/>
      <c r="E36" s="63">
        <v>0</v>
      </c>
      <c r="F36" s="63">
        <v>0</v>
      </c>
      <c r="G36" s="36"/>
      <c r="H36" s="37"/>
    </row>
    <row r="37" spans="2:8" s="38" customFormat="1" ht="7.5" customHeight="1">
      <c r="B37" s="39"/>
      <c r="C37" s="40"/>
      <c r="D37" s="41"/>
      <c r="E37" s="64"/>
      <c r="F37" s="64"/>
      <c r="G37" s="36"/>
      <c r="H37" s="37"/>
    </row>
    <row r="38" spans="2:8" s="38" customFormat="1" ht="15">
      <c r="B38" s="35"/>
      <c r="C38" s="81" t="s">
        <v>6</v>
      </c>
      <c r="D38" s="81"/>
      <c r="E38" s="61">
        <f>+E40+E51</f>
        <v>1200</v>
      </c>
      <c r="F38" s="61">
        <f>+F40+F51</f>
        <v>126352.32999999984</v>
      </c>
      <c r="G38" s="36"/>
      <c r="H38" s="37"/>
    </row>
    <row r="39" spans="2:8" s="38" customFormat="1" ht="9.75" customHeight="1">
      <c r="B39" s="35"/>
      <c r="C39" s="40"/>
      <c r="D39" s="40"/>
      <c r="E39" s="62"/>
      <c r="F39" s="62"/>
      <c r="G39" s="36"/>
      <c r="H39" s="37"/>
    </row>
    <row r="40" spans="2:8" s="38" customFormat="1" ht="15">
      <c r="B40" s="35"/>
      <c r="C40" s="81" t="s">
        <v>8</v>
      </c>
      <c r="D40" s="81"/>
      <c r="E40" s="61">
        <f>SUM(E42:E49)</f>
        <v>1200</v>
      </c>
      <c r="F40" s="61">
        <f>SUM(F42:F49)</f>
        <v>122833.06999999983</v>
      </c>
      <c r="G40" s="36"/>
      <c r="H40" s="37"/>
    </row>
    <row r="41" spans="2:8" s="38" customFormat="1" ht="6.75" customHeight="1">
      <c r="B41" s="35"/>
      <c r="C41" s="40"/>
      <c r="D41" s="40"/>
      <c r="E41" s="62"/>
      <c r="F41" s="62"/>
      <c r="G41" s="36"/>
      <c r="H41" s="37"/>
    </row>
    <row r="42" spans="2:8" s="38" customFormat="1" ht="15">
      <c r="B42" s="35"/>
      <c r="C42" s="79" t="s">
        <v>10</v>
      </c>
      <c r="D42" s="79"/>
      <c r="E42" s="63">
        <v>0</v>
      </c>
      <c r="F42" s="63">
        <v>122833.06999999983</v>
      </c>
      <c r="G42" s="36"/>
      <c r="H42" s="37"/>
    </row>
    <row r="43" spans="2:8" s="38" customFormat="1" ht="15">
      <c r="B43" s="35"/>
      <c r="C43" s="79" t="s">
        <v>12</v>
      </c>
      <c r="D43" s="79"/>
      <c r="E43" s="63">
        <v>0</v>
      </c>
      <c r="F43" s="63">
        <v>0</v>
      </c>
      <c r="G43" s="36"/>
      <c r="H43" s="37"/>
    </row>
    <row r="44" spans="2:8" s="38" customFormat="1" ht="15">
      <c r="B44" s="35"/>
      <c r="C44" s="79" t="s">
        <v>14</v>
      </c>
      <c r="D44" s="79"/>
      <c r="E44" s="63">
        <v>0</v>
      </c>
      <c r="F44" s="63">
        <v>0</v>
      </c>
      <c r="G44" s="36"/>
      <c r="H44" s="37"/>
    </row>
    <row r="45" spans="2:8" s="38" customFormat="1" ht="15">
      <c r="B45" s="35"/>
      <c r="C45" s="79" t="s">
        <v>16</v>
      </c>
      <c r="D45" s="79"/>
      <c r="E45" s="63">
        <v>0</v>
      </c>
      <c r="F45" s="63">
        <v>0</v>
      </c>
      <c r="G45" s="36"/>
      <c r="H45" s="37"/>
    </row>
    <row r="46" spans="2:8" s="38" customFormat="1" ht="15">
      <c r="B46" s="35"/>
      <c r="C46" s="79" t="s">
        <v>18</v>
      </c>
      <c r="D46" s="79"/>
      <c r="E46" s="63">
        <v>1200</v>
      </c>
      <c r="F46" s="63">
        <v>0</v>
      </c>
      <c r="G46" s="36"/>
      <c r="H46" s="37"/>
    </row>
    <row r="47" spans="2:8" s="38" customFormat="1" ht="15">
      <c r="B47" s="35"/>
      <c r="C47" s="79" t="s">
        <v>20</v>
      </c>
      <c r="D47" s="79"/>
      <c r="E47" s="63">
        <v>0</v>
      </c>
      <c r="F47" s="63">
        <v>0</v>
      </c>
      <c r="G47" s="36"/>
      <c r="H47" s="37"/>
    </row>
    <row r="48" spans="2:8" s="38" customFormat="1" ht="15">
      <c r="B48" s="35"/>
      <c r="C48" s="79" t="s">
        <v>22</v>
      </c>
      <c r="D48" s="79"/>
      <c r="E48" s="63">
        <v>0</v>
      </c>
      <c r="F48" s="63">
        <v>0</v>
      </c>
      <c r="G48" s="36"/>
      <c r="H48" s="37"/>
    </row>
    <row r="49" spans="2:8" s="38" customFormat="1" ht="15">
      <c r="B49" s="35"/>
      <c r="C49" s="79" t="s">
        <v>23</v>
      </c>
      <c r="D49" s="79"/>
      <c r="E49" s="63">
        <v>0</v>
      </c>
      <c r="F49" s="63">
        <v>0</v>
      </c>
      <c r="G49" s="36"/>
      <c r="H49" s="37"/>
    </row>
    <row r="50" spans="2:8" s="38" customFormat="1" ht="6" customHeight="1">
      <c r="B50" s="35"/>
      <c r="C50" s="40"/>
      <c r="D50" s="40"/>
      <c r="E50" s="62"/>
      <c r="F50" s="62"/>
      <c r="G50" s="36"/>
      <c r="H50" s="37"/>
    </row>
    <row r="51" spans="2:8" s="38" customFormat="1" ht="15">
      <c r="B51" s="35"/>
      <c r="C51" s="82" t="s">
        <v>25</v>
      </c>
      <c r="D51" s="82"/>
      <c r="E51" s="61">
        <f>SUM(E53:E58)</f>
        <v>0</v>
      </c>
      <c r="F51" s="61">
        <f>SUM(F53:F58)</f>
        <v>3519.2600000000093</v>
      </c>
      <c r="G51" s="36"/>
      <c r="H51" s="37"/>
    </row>
    <row r="52" spans="2:8" s="38" customFormat="1" ht="6.75" customHeight="1">
      <c r="B52" s="35"/>
      <c r="C52" s="40"/>
      <c r="D52" s="40"/>
      <c r="E52" s="62"/>
      <c r="F52" s="62"/>
      <c r="G52" s="36"/>
      <c r="H52" s="37"/>
    </row>
    <row r="53" spans="2:8" s="38" customFormat="1" ht="15">
      <c r="B53" s="35"/>
      <c r="C53" s="79" t="s">
        <v>28</v>
      </c>
      <c r="D53" s="79"/>
      <c r="E53" s="63">
        <v>0</v>
      </c>
      <c r="F53" s="63">
        <v>3519.2600000000093</v>
      </c>
      <c r="G53" s="36"/>
      <c r="H53" s="37"/>
    </row>
    <row r="54" spans="2:8" s="38" customFormat="1" ht="15">
      <c r="B54" s="35"/>
      <c r="C54" s="79" t="s">
        <v>30</v>
      </c>
      <c r="D54" s="79"/>
      <c r="E54" s="63">
        <v>0</v>
      </c>
      <c r="F54" s="63">
        <v>0</v>
      </c>
      <c r="G54" s="36"/>
      <c r="H54" s="37"/>
    </row>
    <row r="55" spans="2:8" s="38" customFormat="1" ht="15">
      <c r="B55" s="35"/>
      <c r="C55" s="79" t="s">
        <v>32</v>
      </c>
      <c r="D55" s="79"/>
      <c r="E55" s="63">
        <v>0</v>
      </c>
      <c r="F55" s="63">
        <v>0</v>
      </c>
      <c r="G55" s="36"/>
      <c r="H55" s="37"/>
    </row>
    <row r="56" spans="2:8" s="38" customFormat="1" ht="15">
      <c r="B56" s="35"/>
      <c r="C56" s="79" t="s">
        <v>34</v>
      </c>
      <c r="D56" s="79"/>
      <c r="E56" s="63">
        <v>0</v>
      </c>
      <c r="F56" s="63">
        <v>0</v>
      </c>
      <c r="G56" s="36"/>
      <c r="H56" s="37"/>
    </row>
    <row r="57" spans="2:8" s="38" customFormat="1" ht="15">
      <c r="B57" s="35"/>
      <c r="C57" s="79" t="s">
        <v>36</v>
      </c>
      <c r="D57" s="79"/>
      <c r="E57" s="63">
        <v>0</v>
      </c>
      <c r="F57" s="63">
        <v>0</v>
      </c>
      <c r="G57" s="36"/>
      <c r="H57" s="37"/>
    </row>
    <row r="58" spans="2:8" s="38" customFormat="1" ht="15">
      <c r="B58" s="35"/>
      <c r="C58" s="79" t="s">
        <v>38</v>
      </c>
      <c r="D58" s="79"/>
      <c r="E58" s="63">
        <v>0</v>
      </c>
      <c r="F58" s="63">
        <v>0</v>
      </c>
      <c r="G58" s="36"/>
      <c r="H58" s="37"/>
    </row>
    <row r="59" spans="2:8" s="38" customFormat="1" ht="9" customHeight="1">
      <c r="B59" s="35"/>
      <c r="C59" s="40"/>
      <c r="D59" s="40"/>
      <c r="E59" s="64"/>
      <c r="F59" s="64"/>
      <c r="G59" s="36"/>
      <c r="H59" s="37"/>
    </row>
    <row r="60" spans="2:8" s="38" customFormat="1" ht="15">
      <c r="B60" s="35"/>
      <c r="C60" s="81" t="s">
        <v>41</v>
      </c>
      <c r="D60" s="81"/>
      <c r="E60" s="61">
        <f>E62+E67</f>
        <v>1150764.55</v>
      </c>
      <c r="F60" s="61">
        <f>F62+F67</f>
        <v>1170609.05</v>
      </c>
      <c r="G60" s="36"/>
      <c r="H60" s="37"/>
    </row>
    <row r="61" spans="2:8" s="38" customFormat="1" ht="11.25" customHeight="1">
      <c r="B61" s="35"/>
      <c r="C61" s="40"/>
      <c r="D61" s="40"/>
      <c r="E61" s="62"/>
      <c r="F61" s="62"/>
      <c r="G61" s="36"/>
      <c r="H61" s="37"/>
    </row>
    <row r="62" spans="2:8" s="38" customFormat="1" ht="15">
      <c r="B62" s="35"/>
      <c r="C62" s="81" t="s">
        <v>42</v>
      </c>
      <c r="D62" s="81"/>
      <c r="E62" s="61">
        <v>0</v>
      </c>
      <c r="F62" s="61">
        <v>0</v>
      </c>
      <c r="G62" s="36"/>
      <c r="H62" s="37"/>
    </row>
    <row r="63" spans="2:8" s="38" customFormat="1" ht="15">
      <c r="B63" s="39"/>
      <c r="C63" s="79" t="s">
        <v>43</v>
      </c>
      <c r="D63" s="79"/>
      <c r="E63" s="63">
        <v>0</v>
      </c>
      <c r="F63" s="63">
        <v>0</v>
      </c>
      <c r="G63" s="36"/>
      <c r="H63" s="37"/>
    </row>
    <row r="64" spans="2:8" s="38" customFormat="1" ht="15">
      <c r="B64" s="35"/>
      <c r="C64" s="79" t="s">
        <v>44</v>
      </c>
      <c r="D64" s="79"/>
      <c r="E64" s="63">
        <v>0</v>
      </c>
      <c r="F64" s="63">
        <v>0</v>
      </c>
      <c r="G64" s="36"/>
      <c r="H64" s="37"/>
    </row>
    <row r="65" spans="2:8" s="38" customFormat="1" ht="15">
      <c r="B65" s="39"/>
      <c r="C65" s="79" t="s">
        <v>45</v>
      </c>
      <c r="D65" s="79"/>
      <c r="E65" s="63">
        <v>0</v>
      </c>
      <c r="F65" s="63">
        <v>0</v>
      </c>
      <c r="G65" s="36"/>
      <c r="H65" s="37"/>
    </row>
    <row r="66" spans="2:8" s="38" customFormat="1" ht="10.5" customHeight="1">
      <c r="B66" s="35"/>
      <c r="C66" s="40"/>
      <c r="D66" s="40"/>
      <c r="E66" s="62"/>
      <c r="F66" s="62"/>
      <c r="G66" s="36"/>
      <c r="H66" s="37"/>
    </row>
    <row r="67" spans="2:8" s="38" customFormat="1" ht="15">
      <c r="B67" s="35"/>
      <c r="C67" s="81" t="s">
        <v>46</v>
      </c>
      <c r="D67" s="81"/>
      <c r="E67" s="61">
        <f>SUM(E69:E73)</f>
        <v>1150764.55</v>
      </c>
      <c r="F67" s="61">
        <f>SUM(F69:F73)</f>
        <v>1170609.05</v>
      </c>
      <c r="G67" s="36"/>
      <c r="H67" s="37"/>
    </row>
    <row r="68" spans="2:8" s="38" customFormat="1" ht="6" customHeight="1">
      <c r="B68" s="35"/>
      <c r="C68" s="40"/>
      <c r="D68" s="40"/>
      <c r="E68" s="62"/>
      <c r="F68" s="62"/>
      <c r="G68" s="36"/>
      <c r="H68" s="37"/>
    </row>
    <row r="69" spans="2:8" s="38" customFormat="1" ht="15">
      <c r="B69" s="35"/>
      <c r="C69" s="79" t="s">
        <v>47</v>
      </c>
      <c r="D69" s="79"/>
      <c r="E69" s="63">
        <v>1150764.55</v>
      </c>
      <c r="F69" s="63">
        <v>0</v>
      </c>
      <c r="G69" s="36"/>
      <c r="H69" s="37"/>
    </row>
    <row r="70" spans="2:8" s="38" customFormat="1" ht="15">
      <c r="B70" s="35"/>
      <c r="C70" s="79" t="s">
        <v>48</v>
      </c>
      <c r="D70" s="79"/>
      <c r="E70" s="63">
        <v>0</v>
      </c>
      <c r="F70" s="63">
        <v>1154620.82</v>
      </c>
      <c r="G70" s="36"/>
      <c r="H70" s="37"/>
    </row>
    <row r="71" spans="2:8" s="38" customFormat="1" ht="15">
      <c r="B71" s="35"/>
      <c r="C71" s="79" t="s">
        <v>49</v>
      </c>
      <c r="D71" s="79"/>
      <c r="E71" s="63">
        <v>0</v>
      </c>
      <c r="F71" s="63">
        <v>0</v>
      </c>
      <c r="G71" s="36"/>
      <c r="H71" s="37"/>
    </row>
    <row r="72" spans="2:8" s="38" customFormat="1" ht="15">
      <c r="B72" s="35"/>
      <c r="C72" s="79" t="s">
        <v>50</v>
      </c>
      <c r="D72" s="79"/>
      <c r="E72" s="63">
        <v>0</v>
      </c>
      <c r="F72" s="63">
        <v>0</v>
      </c>
      <c r="G72" s="36"/>
      <c r="H72" s="37"/>
    </row>
    <row r="73" spans="2:8" s="38" customFormat="1" ht="15">
      <c r="B73" s="35"/>
      <c r="C73" s="79" t="s">
        <v>51</v>
      </c>
      <c r="D73" s="79"/>
      <c r="E73" s="63">
        <v>0</v>
      </c>
      <c r="F73" s="63">
        <v>15988.23</v>
      </c>
      <c r="G73" s="36"/>
      <c r="H73" s="37"/>
    </row>
    <row r="74" spans="2:8" s="38" customFormat="1" ht="7.5" customHeight="1">
      <c r="B74" s="39"/>
      <c r="C74" s="40"/>
      <c r="D74" s="40"/>
      <c r="E74" s="62"/>
      <c r="F74" s="62"/>
      <c r="G74" s="36"/>
      <c r="H74" s="37"/>
    </row>
    <row r="75" spans="2:8" s="38" customFormat="1" ht="15">
      <c r="B75" s="35"/>
      <c r="C75" s="81" t="s">
        <v>52</v>
      </c>
      <c r="D75" s="81"/>
      <c r="E75" s="61">
        <v>0</v>
      </c>
      <c r="F75" s="61">
        <v>0</v>
      </c>
      <c r="G75" s="36"/>
      <c r="H75" s="37"/>
    </row>
    <row r="76" spans="2:8" s="38" customFormat="1" ht="6" customHeight="1">
      <c r="B76" s="39"/>
      <c r="C76" s="40"/>
      <c r="D76" s="40"/>
      <c r="E76" s="62"/>
      <c r="F76" s="62"/>
      <c r="G76" s="36"/>
      <c r="H76" s="37"/>
    </row>
    <row r="77" spans="2:8" s="38" customFormat="1" ht="15">
      <c r="B77" s="35"/>
      <c r="C77" s="79" t="s">
        <v>53</v>
      </c>
      <c r="D77" s="79"/>
      <c r="E77" s="63">
        <v>0</v>
      </c>
      <c r="F77" s="63">
        <v>0</v>
      </c>
      <c r="G77" s="36"/>
      <c r="H77" s="37"/>
    </row>
    <row r="78" spans="2:8" s="38" customFormat="1" ht="15">
      <c r="B78" s="35"/>
      <c r="C78" s="79" t="s">
        <v>54</v>
      </c>
      <c r="D78" s="79"/>
      <c r="E78" s="63">
        <v>0</v>
      </c>
      <c r="F78" s="63">
        <v>0</v>
      </c>
      <c r="G78" s="36"/>
      <c r="H78" s="37"/>
    </row>
    <row r="79" spans="2:8" s="38" customFormat="1" ht="11.25" customHeight="1">
      <c r="B79" s="42"/>
      <c r="C79" s="43"/>
      <c r="D79" s="43"/>
      <c r="E79" s="65"/>
      <c r="F79" s="65"/>
      <c r="G79" s="44"/>
      <c r="H79" s="45"/>
    </row>
    <row r="80" spans="2:8" s="38" customFormat="1" ht="6" customHeight="1">
      <c r="B80" s="46"/>
      <c r="C80" s="43"/>
      <c r="D80" s="47"/>
      <c r="E80" s="66"/>
      <c r="F80" s="67"/>
      <c r="G80" s="48"/>
      <c r="H80" s="48"/>
    </row>
    <row r="81" spans="2:8" s="38" customFormat="1" ht="15" hidden="1">
      <c r="B81" s="49"/>
      <c r="D81" s="50"/>
      <c r="E81" s="68"/>
      <c r="F81" s="69"/>
      <c r="G81" s="51"/>
      <c r="H81" s="51"/>
    </row>
    <row r="82" spans="3:7" s="38" customFormat="1" ht="15">
      <c r="C82" s="80" t="s">
        <v>55</v>
      </c>
      <c r="D82" s="80"/>
      <c r="E82" s="80"/>
      <c r="F82" s="80"/>
      <c r="G82" s="80"/>
    </row>
    <row r="83" spans="3:6" ht="14.25">
      <c r="C83" s="23"/>
      <c r="D83" s="24"/>
      <c r="E83" s="70"/>
      <c r="F83" s="70"/>
    </row>
    <row r="84" spans="3:6" ht="31.5" customHeight="1">
      <c r="C84" s="23"/>
      <c r="D84" s="27"/>
      <c r="E84" s="88"/>
      <c r="F84" s="88"/>
    </row>
    <row r="85" spans="3:7" ht="15" customHeight="1">
      <c r="C85" s="28" t="s">
        <v>56</v>
      </c>
      <c r="E85" s="86"/>
      <c r="F85" s="86"/>
      <c r="G85" s="25"/>
    </row>
    <row r="86" spans="3:7" ht="54.75">
      <c r="C86" s="74" t="s">
        <v>60</v>
      </c>
      <c r="E86" s="87"/>
      <c r="F86" s="87"/>
      <c r="G86" s="29"/>
    </row>
    <row r="87" spans="2:7" ht="30" customHeight="1">
      <c r="B87" s="26"/>
      <c r="G87" s="4"/>
    </row>
    <row r="88" spans="2:7" s="30" customFormat="1" ht="15" customHeight="1">
      <c r="B88" s="26"/>
      <c r="C88" s="31"/>
      <c r="E88" s="75"/>
      <c r="F88" s="76"/>
      <c r="G88" s="4"/>
    </row>
    <row r="89" spans="2:7" s="32" customFormat="1" ht="15" customHeight="1">
      <c r="B89" s="22"/>
      <c r="C89" s="33"/>
      <c r="E89" s="77"/>
      <c r="F89" s="78"/>
      <c r="G89" s="34"/>
    </row>
    <row r="90" spans="2:7" s="32" customFormat="1" ht="15" customHeight="1">
      <c r="B90" s="22"/>
      <c r="C90" s="33"/>
      <c r="E90" s="72"/>
      <c r="F90" s="73"/>
      <c r="G90" s="34"/>
    </row>
    <row r="91" spans="2:7" s="32" customFormat="1" ht="15" customHeight="1">
      <c r="B91" s="22"/>
      <c r="C91" s="33"/>
      <c r="E91" s="77"/>
      <c r="F91" s="78"/>
      <c r="G91" s="34"/>
    </row>
    <row r="92" spans="2:7" s="32" customFormat="1" ht="15" customHeight="1">
      <c r="B92" s="22"/>
      <c r="C92" s="33"/>
      <c r="E92" s="77"/>
      <c r="F92" s="78"/>
      <c r="G92" s="34"/>
    </row>
  </sheetData>
  <sheetProtection/>
  <mergeCells count="64"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31:D31"/>
    <mergeCell ref="C57:D57"/>
    <mergeCell ref="C33:D33"/>
    <mergeCell ref="C53:D53"/>
    <mergeCell ref="C36:D36"/>
    <mergeCell ref="C47:D47"/>
    <mergeCell ref="C34:D34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2021-06-02T04:40:08Z</cp:lastPrinted>
  <dcterms:created xsi:type="dcterms:W3CDTF">2014-09-04T18:04:21Z</dcterms:created>
  <dcterms:modified xsi:type="dcterms:W3CDTF">2022-04-05T20:15:09Z</dcterms:modified>
  <cp:category/>
  <cp:version/>
  <cp:contentType/>
  <cp:contentStatus/>
</cp:coreProperties>
</file>