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<sst xmlns="http://schemas.openxmlformats.org/spreadsheetml/2006/main" count="22" uniqueCount="22">
  <si>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</si>
  <si>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</si>
  <si>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</si>
  <si>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</si>
  <si>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</si>
  <si>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</si>
  <si>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</si>
  <si>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</si>
  <si>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</si>
  <si>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</si>
  <si>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</si>
  <si>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</si>
  <si>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</si>
  <si>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</si>
  <si>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</si>
  <si>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</si>
  <si>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</si>
  <si>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</si>
  <si>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Del 1 de Enero al 31 de Marzo de 2021</t>
  </si>
  <si>
    <t>ING. GIOVANNA TRACONIS ALCOCER</t>
  </si>
  <si>
    <t>DIRECTORA GENERAL</t>
  </si>
  <si>
    <t>CASA DE LAS ARTESANIAS DEL ESTADO DE YUCATAN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</si>
</sst>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172" fontId="39" fillId="34" borderId="10" xfId="47" applyNumberFormat="1" applyFont="1" applyFill="1" applyBorder="1" applyAlignment="1" applyProtection="1">
      <alignment horizontal="center" vertical="center"/>
      <protection/>
    </xf>
    <xf numFmtId="172" fontId="39" fillId="34" borderId="10" xfId="47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justify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174" fontId="4" fillId="33" borderId="14" xfId="0" applyNumberFormat="1" applyFont="1" applyFill="1" applyBorder="1" applyAlignment="1" applyProtection="1">
      <alignment horizontal="right" vertical="center" wrapText="1"/>
      <protection locked="0"/>
    </xf>
    <xf numFmtId="174" fontId="4" fillId="33" borderId="14" xfId="0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justify" vertical="center" wrapText="1"/>
    </xf>
    <xf numFmtId="174" fontId="4" fillId="33" borderId="19" xfId="0" applyNumberFormat="1" applyFont="1" applyFill="1" applyBorder="1" applyAlignment="1">
      <alignment horizontal="right" vertical="center" wrapText="1"/>
    </xf>
    <xf numFmtId="174" fontId="5" fillId="33" borderId="19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 indent="1"/>
    </xf>
    <xf numFmtId="172" fontId="39" fillId="34" borderId="11" xfId="47" applyNumberFormat="1" applyFont="1" applyFill="1" applyBorder="1" applyAlignment="1" applyProtection="1">
      <alignment horizontal="left" vertical="center"/>
      <protection/>
    </xf>
    <xf numFmtId="172" fontId="39" fillId="34" borderId="12" xfId="47" applyNumberFormat="1" applyFont="1" applyFill="1" applyBorder="1" applyAlignment="1" applyProtection="1">
      <alignment horizontal="left" vertical="center"/>
      <protection/>
    </xf>
    <xf numFmtId="172" fontId="39" fillId="34" borderId="15" xfId="47" applyNumberFormat="1" applyFont="1" applyFill="1" applyBorder="1" applyAlignment="1" applyProtection="1">
      <alignment horizontal="left" vertical="center"/>
      <protection/>
    </xf>
    <xf numFmtId="172" fontId="39" fillId="34" borderId="16" xfId="47" applyNumberFormat="1" applyFont="1" applyFill="1" applyBorder="1" applyAlignment="1" applyProtection="1">
      <alignment horizontal="left" vertical="center"/>
      <protection/>
    </xf>
    <xf numFmtId="172" fontId="39" fillId="34" borderId="17" xfId="47" applyNumberFormat="1" applyFont="1" applyFill="1" applyBorder="1" applyAlignment="1" applyProtection="1">
      <alignment horizontal="left" vertical="center"/>
      <protection/>
    </xf>
    <xf numFmtId="172" fontId="39" fillId="34" borderId="18" xfId="47" applyNumberFormat="1" applyFont="1" applyFill="1" applyBorder="1" applyAlignment="1" applyProtection="1">
      <alignment horizontal="left" vertical="center"/>
      <protection/>
    </xf>
    <xf numFmtId="172" fontId="39" fillId="34" borderId="21" xfId="47" applyNumberFormat="1" applyFont="1" applyFill="1" applyBorder="1" applyAlignment="1" applyProtection="1">
      <alignment horizontal="center" vertical="center"/>
      <protection/>
    </xf>
    <xf numFmtId="172" fontId="39" fillId="34" borderId="22" xfId="47" applyNumberFormat="1" applyFont="1" applyFill="1" applyBorder="1" applyAlignment="1" applyProtection="1">
      <alignment horizontal="center" vertical="center"/>
      <protection/>
    </xf>
    <xf numFmtId="172" fontId="39" fillId="34" borderId="10" xfId="47" applyNumberFormat="1" applyFont="1" applyFill="1" applyBorder="1" applyAlignment="1" applyProtection="1">
      <alignment horizontal="center" vertical="center"/>
      <protection/>
    </xf>
    <xf numFmtId="172" fontId="39" fillId="34" borderId="11" xfId="47" applyNumberFormat="1" applyFont="1" applyFill="1" applyBorder="1" applyAlignment="1" applyProtection="1">
      <alignment horizontal="center" vertical="center"/>
      <protection/>
    </xf>
    <xf numFmtId="172" fontId="39" fillId="34" borderId="17" xfId="47" applyNumberFormat="1" applyFont="1" applyFill="1" applyBorder="1" applyAlignment="1" applyProtection="1">
      <alignment horizontal="center" vertical="center"/>
      <protection/>
    </xf>
    <xf numFmtId="172" fontId="39" fillId="34" borderId="20" xfId="47" applyNumberFormat="1" applyFont="1" applyFill="1" applyBorder="1" applyAlignment="1" applyProtection="1">
      <alignment horizontal="center" vertical="center"/>
      <protection/>
    </xf>
    <xf numFmtId="172" fontId="39" fillId="34" borderId="12" xfId="47" applyNumberFormat="1" applyFont="1" applyFill="1" applyBorder="1" applyAlignment="1" applyProtection="1">
      <alignment horizontal="center" vertical="center"/>
      <protection/>
    </xf>
    <xf numFmtId="172" fontId="39" fillId="34" borderId="15" xfId="47" applyNumberFormat="1" applyFont="1" applyFill="1" applyBorder="1" applyAlignment="1" applyProtection="1">
      <alignment horizontal="center" vertical="center"/>
      <protection/>
    </xf>
    <xf numFmtId="172" fontId="39" fillId="34" borderId="0" xfId="47" applyNumberFormat="1" applyFont="1" applyFill="1" applyBorder="1" applyAlignment="1" applyProtection="1">
      <alignment horizontal="center" vertical="center"/>
      <protection/>
    </xf>
    <xf numFmtId="172" fontId="39" fillId="34" borderId="16" xfId="47" applyNumberFormat="1" applyFont="1" applyFill="1" applyBorder="1" applyAlignment="1" applyProtection="1">
      <alignment horizontal="center" vertical="center"/>
      <protection/>
    </xf>
    <xf numFmtId="172" fontId="39" fillId="34" borderId="23" xfId="47" applyNumberFormat="1" applyFont="1" applyFill="1" applyBorder="1" applyAlignment="1" applyProtection="1">
      <alignment horizontal="center" vertical="center"/>
      <protection/>
    </xf>
    <xf numFmtId="172" fontId="39" fillId="34" borderId="18" xfId="47" applyNumberFormat="1" applyFont="1" applyFill="1" applyBorder="1" applyAlignment="1" applyProtection="1">
      <alignment horizontal="center" vertical="center"/>
      <protection/>
    </xf>
    <xf numFmtId="172" fontId="39" fillId="34" borderId="15" xfId="47" applyNumberFormat="1" applyFont="1" applyFill="1" applyBorder="1" applyAlignment="1" applyProtection="1">
      <alignment horizontal="center" vertical="center"/>
      <protection locked="0"/>
    </xf>
    <xf numFmtId="172" fontId="39" fillId="34" borderId="0" xfId="47" applyNumberFormat="1" applyFont="1" applyFill="1" applyBorder="1" applyAlignment="1" applyProtection="1">
      <alignment horizontal="center" vertical="center"/>
      <protection locked="0"/>
    </xf>
    <xf numFmtId="172" fontId="39" fillId="34" borderId="16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38100</xdr:rowOff>
    </xdr:from>
    <xdr:to>
      <xdr:col>2</xdr:col>
      <xdr:colOff>409575</xdr:colOff>
      <xdr:row>5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885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="93" zoomScaleNormal="93" zoomScalePageLayoutView="0" workbookViewId="0" topLeftCell="A2">
      <selection activeCell="B3" sqref="B3:I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25.421875" style="0" customWidth="1"/>
    <col min="4" max="9" width="16.42187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6"/>
      <c r="C2" s="38"/>
      <c r="D2" s="38"/>
      <c r="E2" s="38"/>
      <c r="F2" s="38"/>
      <c r="G2" s="38"/>
      <c r="H2" s="38"/>
      <c r="I2" s="39"/>
    </row>
    <row r="3" spans="2:9" ht="15">
      <c r="B3" s="45" t="s">
        <v>21</v>
      </c>
      <c r="C3" s="46"/>
      <c r="D3" s="46"/>
      <c r="E3" s="46"/>
      <c r="F3" s="46"/>
      <c r="G3" s="46"/>
      <c r="H3" s="46"/>
      <c r="I3" s="47"/>
    </row>
    <row r="4" spans="2:9" ht="15">
      <c r="B4" s="40" t="s">
        <v>0</v>
      </c>
      <c r="C4" s="41"/>
      <c r="D4" s="41"/>
      <c r="E4" s="41"/>
      <c r="F4" s="41"/>
      <c r="G4" s="41"/>
      <c r="H4" s="41"/>
      <c r="I4" s="42"/>
    </row>
    <row r="5" spans="2:9" ht="15">
      <c r="B5" s="40" t="s">
        <v>1</v>
      </c>
      <c r="C5" s="41"/>
      <c r="D5" s="41"/>
      <c r="E5" s="41"/>
      <c r="F5" s="41"/>
      <c r="G5" s="41"/>
      <c r="H5" s="41"/>
      <c r="I5" s="42"/>
    </row>
    <row r="6" spans="2:9" ht="15">
      <c r="B6" s="37" t="s">
        <v>18</v>
      </c>
      <c r="C6" s="43"/>
      <c r="D6" s="43"/>
      <c r="E6" s="43"/>
      <c r="F6" s="43"/>
      <c r="G6" s="43"/>
      <c r="H6" s="43"/>
      <c r="I6" s="44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27" t="s">
        <v>2</v>
      </c>
      <c r="C8" s="28"/>
      <c r="D8" s="33" t="s">
        <v>3</v>
      </c>
      <c r="E8" s="34"/>
      <c r="F8" s="34"/>
      <c r="G8" s="34"/>
      <c r="H8" s="35"/>
      <c r="I8" s="36" t="s">
        <v>4</v>
      </c>
    </row>
    <row r="9" spans="2:9" ht="27" customHeight="1">
      <c r="B9" s="29"/>
      <c r="C9" s="30"/>
      <c r="D9" s="2" t="s">
        <v>5</v>
      </c>
      <c r="E9" s="3" t="s">
        <v>6</v>
      </c>
      <c r="F9" s="2" t="s">
        <v>7</v>
      </c>
      <c r="G9" s="2" t="s">
        <v>8</v>
      </c>
      <c r="H9" s="2" t="s">
        <v>9</v>
      </c>
      <c r="I9" s="37"/>
    </row>
    <row r="10" spans="2:9" ht="15">
      <c r="B10" s="31"/>
      <c r="C10" s="32"/>
      <c r="D10" s="2">
        <v>1</v>
      </c>
      <c r="E10" s="2">
        <v>2</v>
      </c>
      <c r="F10" s="2" t="s">
        <v>10</v>
      </c>
      <c r="G10" s="2">
        <v>4</v>
      </c>
      <c r="H10" s="2">
        <v>5</v>
      </c>
      <c r="I10" s="2" t="s">
        <v>11</v>
      </c>
    </row>
    <row r="11" spans="2:9" ht="15">
      <c r="B11" s="4"/>
      <c r="C11" s="5"/>
      <c r="D11" s="6"/>
      <c r="E11" s="6"/>
      <c r="F11" s="6"/>
      <c r="G11" s="6"/>
      <c r="H11" s="6"/>
      <c r="I11" s="6"/>
    </row>
    <row r="12" spans="2:9" ht="15">
      <c r="B12" s="25" t="s">
        <v>12</v>
      </c>
      <c r="C12" s="26"/>
      <c r="D12" s="7">
        <v>14016720</v>
      </c>
      <c r="E12" s="7">
        <v>0</v>
      </c>
      <c r="F12" s="8">
        <f>D12+E12</f>
        <v>14016720</v>
      </c>
      <c r="G12" s="7">
        <v>1798534.92</v>
      </c>
      <c r="H12" s="7">
        <v>1724569.06</v>
      </c>
      <c r="I12" s="8">
        <f>F12-G12</f>
        <v>12218185.08</v>
      </c>
    </row>
    <row r="13" spans="2:9" ht="15">
      <c r="B13" s="9"/>
      <c r="C13" s="10"/>
      <c r="D13" s="8"/>
      <c r="E13" s="8"/>
      <c r="F13" s="8"/>
      <c r="G13" s="8"/>
      <c r="H13" s="8"/>
      <c r="I13" s="8"/>
    </row>
    <row r="14" spans="2:9" ht="15" customHeight="1">
      <c r="B14" s="25" t="s">
        <v>13</v>
      </c>
      <c r="C14" s="26"/>
      <c r="D14" s="7">
        <v>0</v>
      </c>
      <c r="E14" s="7">
        <v>0</v>
      </c>
      <c r="F14" s="8">
        <f>D14+E14</f>
        <v>0</v>
      </c>
      <c r="G14" s="7">
        <v>0</v>
      </c>
      <c r="H14" s="7">
        <v>0</v>
      </c>
      <c r="I14" s="8">
        <f>F14-G14</f>
        <v>0</v>
      </c>
    </row>
    <row r="15" spans="2:9" ht="15">
      <c r="B15" s="9"/>
      <c r="C15" s="10"/>
      <c r="D15" s="8"/>
      <c r="E15" s="8"/>
      <c r="F15" s="8"/>
      <c r="G15" s="8"/>
      <c r="H15" s="8"/>
      <c r="I15" s="8"/>
    </row>
    <row r="16" spans="2:9" ht="23.25" customHeight="1">
      <c r="B16" s="25" t="s">
        <v>14</v>
      </c>
      <c r="C16" s="26"/>
      <c r="D16" s="7">
        <v>0</v>
      </c>
      <c r="E16" s="7">
        <v>0</v>
      </c>
      <c r="F16" s="8">
        <f>D16+E16</f>
        <v>0</v>
      </c>
      <c r="G16" s="7">
        <v>0</v>
      </c>
      <c r="H16" s="7">
        <v>0</v>
      </c>
      <c r="I16" s="8">
        <f>F16-G16</f>
        <v>0</v>
      </c>
    </row>
    <row r="17" spans="2:9" ht="15">
      <c r="B17" s="9"/>
      <c r="C17" s="10"/>
      <c r="D17" s="8"/>
      <c r="E17" s="8"/>
      <c r="F17" s="8"/>
      <c r="G17" s="8"/>
      <c r="H17" s="8"/>
      <c r="I17" s="8"/>
    </row>
    <row r="18" spans="2:9" ht="23.25" customHeight="1">
      <c r="B18" s="25" t="s">
        <v>16</v>
      </c>
      <c r="C18" s="26"/>
      <c r="D18" s="7">
        <v>0</v>
      </c>
      <c r="E18" s="7">
        <v>0</v>
      </c>
      <c r="F18" s="8">
        <f>D18+E18</f>
        <v>0</v>
      </c>
      <c r="G18" s="7">
        <v>0</v>
      </c>
      <c r="H18" s="7">
        <v>0</v>
      </c>
      <c r="I18" s="8">
        <f>F18-G18</f>
        <v>0</v>
      </c>
    </row>
    <row r="19" spans="2:9" ht="15">
      <c r="B19" s="9"/>
      <c r="C19" s="10"/>
      <c r="D19" s="8"/>
      <c r="E19" s="8"/>
      <c r="F19" s="8"/>
      <c r="G19" s="8"/>
      <c r="H19" s="8"/>
      <c r="I19" s="8"/>
    </row>
    <row r="20" spans="2:9" ht="23.25" customHeight="1">
      <c r="B20" s="25" t="s">
        <v>17</v>
      </c>
      <c r="C20" s="26"/>
      <c r="D20" s="7">
        <v>0</v>
      </c>
      <c r="E20" s="7">
        <v>0</v>
      </c>
      <c r="F20" s="8">
        <f>D20+E20</f>
        <v>0</v>
      </c>
      <c r="G20" s="7">
        <v>0</v>
      </c>
      <c r="H20" s="7">
        <v>0</v>
      </c>
      <c r="I20" s="8">
        <f>F20-G20</f>
        <v>0</v>
      </c>
    </row>
    <row r="21" spans="2:9" ht="15">
      <c r="B21" s="11"/>
      <c r="C21" s="12"/>
      <c r="D21" s="13"/>
      <c r="E21" s="13"/>
      <c r="F21" s="13"/>
      <c r="G21" s="13"/>
      <c r="H21" s="13"/>
      <c r="I21" s="13"/>
    </row>
    <row r="22" spans="2:9" ht="15">
      <c r="B22" s="11"/>
      <c r="C22" s="12" t="s">
        <v>15</v>
      </c>
      <c r="D22" s="14">
        <f aca="true" t="shared" si="0" ref="D22:I22">SUM(D11:D21)</f>
        <v>14016720</v>
      </c>
      <c r="E22" s="14">
        <f t="shared" si="0"/>
        <v>0</v>
      </c>
      <c r="F22" s="14">
        <f t="shared" si="0"/>
        <v>14016720</v>
      </c>
      <c r="G22" s="14">
        <f t="shared" si="0"/>
        <v>1798534.92</v>
      </c>
      <c r="H22" s="14">
        <f t="shared" si="0"/>
        <v>1724569.06</v>
      </c>
      <c r="I22" s="14">
        <f t="shared" si="0"/>
        <v>12218185.08</v>
      </c>
    </row>
    <row r="23" ht="15"/>
    <row r="24" ht="15"/>
    <row r="25" ht="15"/>
    <row r="26" ht="15"/>
    <row r="27" ht="15"/>
    <row r="28" spans="3:9" ht="15">
      <c r="C28" s="21" t="s">
        <v>19</v>
      </c>
      <c r="D28" s="22"/>
      <c r="E28" s="22"/>
      <c r="G28" s="23"/>
      <c r="H28" s="24"/>
      <c r="I28" s="24"/>
    </row>
    <row r="29" spans="3:9" ht="15" customHeight="1">
      <c r="C29" s="23" t="s">
        <v>20</v>
      </c>
      <c r="D29" s="24"/>
      <c r="E29" s="24"/>
      <c r="G29" s="23"/>
      <c r="H29" s="24"/>
      <c r="I29" s="24"/>
    </row>
    <row r="30" ht="30" customHeight="1"/>
    <row r="31" spans="3:9" s="15" customFormat="1" ht="15" customHeight="1">
      <c r="C31" s="23"/>
      <c r="D31" s="24"/>
      <c r="E31" s="24"/>
      <c r="G31" s="23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5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  <mergeCell ref="C28:E28"/>
    <mergeCell ref="G28:I28"/>
    <mergeCell ref="C29:E29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Giovanna Traconis</cp:lastModifiedBy>
  <cp:lastPrinted>2021-05-07T17:27:29Z</cp:lastPrinted>
  <dcterms:created xsi:type="dcterms:W3CDTF">2014-09-04T20:10:43Z</dcterms:created>
  <dcterms:modified xsi:type="dcterms:W3CDTF">2021-05-07T17:40:37Z</dcterms:modified>
  <cp:category/>
  <cp:version/>
  <cp:contentType/>
  <cp:contentStatus/>
</cp:coreProperties>
</file>